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codeName="ThisWorkbook" hidePivotFieldList="1" autoCompressPictures="0"/>
  <bookViews>
    <workbookView xWindow="-1420" yWindow="10340" windowWidth="24540" windowHeight="13040" tabRatio="863"/>
  </bookViews>
  <sheets>
    <sheet name="Travail à faire" sheetId="32" r:id="rId1"/>
    <sheet name="Enoncé TCD" sheetId="27" r:id="rId2"/>
    <sheet name="Factures, ordre chronologique" sheetId="19" r:id="rId3"/>
  </sheets>
  <definedNames>
    <definedName name="_xlnm._FilterDatabase" localSheetId="2" hidden="1">'Factures, ordre chronologique'!$A$3:$I$29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19" l="1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4" i="19"/>
</calcChain>
</file>

<file path=xl/sharedStrings.xml><?xml version="1.0" encoding="utf-8"?>
<sst xmlns="http://schemas.openxmlformats.org/spreadsheetml/2006/main" count="57" uniqueCount="43">
  <si>
    <t>Temps local en minutes</t>
  </si>
  <si>
    <t>Local HT</t>
  </si>
  <si>
    <t>Temps national en minutes</t>
  </si>
  <si>
    <t>National HT</t>
  </si>
  <si>
    <t>Temps international en minutes</t>
  </si>
  <si>
    <t>International HT</t>
  </si>
  <si>
    <t>Total HT</t>
  </si>
  <si>
    <t>Mois</t>
  </si>
  <si>
    <t>Année</t>
  </si>
  <si>
    <t>A partir des données figurant sur l'onglet "Factures, ordre chronologique", on veut obtenir les tableaux croisés suivants :</t>
  </si>
  <si>
    <t>Sur ce graphique, intervertissez les champs "année" et "mois" pour voir ce qu'Excel est quand même capable de faire !!!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</si>
  <si>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</si>
  <si>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</si>
  <si>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</si>
  <si>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</si>
  <si>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</si>
  <si>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</si>
  <si>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</si>
  <si>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</si>
  <si>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</si>
  <si>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</si>
  <si>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</si>
  <si>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</si>
  <si>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TCD 1 : Affichez par an le montant total HT, moyen, minimal et maximal</t>
  </si>
  <si>
    <t>TCD 2 : Affichez le total HT par an, avec distinction local / national / international, et la possibilité de choisir le mois en filtre de rapport.</t>
  </si>
  <si>
    <t>TCD 3 : Affichez le pourcentage par année des communications en local en fonction du total général.</t>
  </si>
  <si>
    <t>TCD 4 : Présentez un graphique croisé dynamique représentant l'évolution du coût HT des communications à l'international, par année et avec distinction par mois.</t>
  </si>
  <si>
    <t>Dans la feuille Factures, ordre chronologique :</t>
  </si>
  <si>
    <t>Transformer le tableau en tableau structuré Excel et renommer ce tableau Téléphone</t>
  </si>
  <si>
    <t>Afficher la ligne des totaux</t>
  </si>
  <si>
    <t>Faire apparaître les icônes contrôle d'accès 4 évaluations sur le total HT :</t>
  </si>
  <si>
    <t>Le maximum de barres pour les valeurs supérieurs à 2 000 €</t>
  </si>
  <si>
    <t>Faire un tri pour faire apparaître en premier les valeurs avec une barre, puis 2 barres…</t>
  </si>
  <si>
    <t>classées à l'intérieur par ordre croissant</t>
  </si>
  <si>
    <r>
      <rPr>
        <b/>
        <u/>
        <sz val="10"/>
        <rFont val="Arial"/>
        <family val="2"/>
      </rPr>
      <t>Travail sur les filtres :</t>
    </r>
    <r>
      <rPr>
        <sz val="10"/>
        <rFont val="Arial"/>
      </rPr>
      <t xml:space="preserve"> Recopier 2 fois la feuille Facture</t>
    </r>
  </si>
  <si>
    <t>On veut connaître le montant total HT moyen des communications du mois de juin</t>
  </si>
  <si>
    <t>Filtre 1</t>
  </si>
  <si>
    <t>Filtre 2</t>
  </si>
  <si>
    <t>Détail des factures depuis Janvier 2011 (Opérateur actuel)</t>
  </si>
  <si>
    <t>Les valeurs entre 1 000 € et 1 499,99</t>
  </si>
  <si>
    <t>et enfin les valeurs inférieurs à 1 000€</t>
  </si>
  <si>
    <t>Puis les valeurs entre 1 500 € à 1 999,99€</t>
  </si>
  <si>
    <t>Pour 2012 on veut connaître le nombre de factures supérieures à 1 350 €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</si>
</sst>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</fills>
  <borders count="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9"/>
      </right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9"/>
      </left>
      <right style="thin">
        <color indexed="9"/>
      </right>
      <top style="thin">
        <color indexed="4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8" fillId="3" borderId="0" xfId="0" applyFont="1" applyFill="1"/>
    <xf numFmtId="0" fontId="0" fillId="3" borderId="0" xfId="0" applyFill="1"/>
    <xf numFmtId="0" fontId="1" fillId="3" borderId="0" xfId="0" applyFont="1" applyFill="1"/>
    <xf numFmtId="0" fontId="1" fillId="0" borderId="0" xfId="0" applyFont="1"/>
    <xf numFmtId="0" fontId="10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11" fillId="0" borderId="0" xfId="2"/>
    <xf numFmtId="0" fontId="6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/>
  </cellXfs>
  <cellStyles count="3">
    <cellStyle name="Euro" xfId="1"/>
    <cellStyle name="Normal" xfId="0" builtinId="0"/>
    <cellStyle name="Titre 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tabSelected="1" topLeftCell="A2" workbookViewId="0">
      <selection activeCell="B12" sqref="B12"/>
    </sheetView>
  </sheetViews>
  <sheetFormatPr baseColWidth="10" defaultRowHeight="12" x14ac:dyDescent="0"/>
  <sheetData>
    <row r="2" spans="2:2" ht="21">
      <c r="B2" s="20" t="s">
        <v>27</v>
      </c>
    </row>
    <row r="4" spans="2:2">
      <c r="B4" t="s">
        <v>28</v>
      </c>
    </row>
    <row r="5" spans="2:2">
      <c r="B5" t="s">
        <v>29</v>
      </c>
    </row>
    <row r="6" spans="2:2">
      <c r="B6" t="s">
        <v>30</v>
      </c>
    </row>
    <row r="7" spans="2:2">
      <c r="B7" t="s">
        <v>31</v>
      </c>
    </row>
    <row r="8" spans="2:2">
      <c r="B8" t="s">
        <v>41</v>
      </c>
    </row>
    <row r="9" spans="2:2">
      <c r="B9" t="s">
        <v>39</v>
      </c>
    </row>
    <row r="10" spans="2:2">
      <c r="B10" t="s">
        <v>40</v>
      </c>
    </row>
    <row r="12" spans="2:2">
      <c r="B12" t="s">
        <v>32</v>
      </c>
    </row>
    <row r="13" spans="2:2">
      <c r="B13" t="s">
        <v>33</v>
      </c>
    </row>
    <row r="15" spans="2:2">
      <c r="B15" s="13" t="s">
        <v>34</v>
      </c>
    </row>
    <row r="17" spans="1:2">
      <c r="A17" s="14" t="s">
        <v>36</v>
      </c>
      <c r="B17" s="13" t="s">
        <v>35</v>
      </c>
    </row>
    <row r="19" spans="1:2">
      <c r="A19" s="14" t="s">
        <v>37</v>
      </c>
      <c r="B19" s="13" t="s">
        <v>42</v>
      </c>
    </row>
  </sheetData>
  <pageMargins left="0.7" right="0.7" top="0.75" bottom="0.75" header="0.3" footer="0.3"/>
  <pageSetup paperSize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showGridLines="0" workbookViewId="0">
      <selection activeCell="C13" sqref="C13"/>
    </sheetView>
  </sheetViews>
  <sheetFormatPr baseColWidth="10" defaultRowHeight="12" x14ac:dyDescent="0"/>
  <cols>
    <col min="1" max="16384" width="10.83203125" style="11"/>
  </cols>
  <sheetData>
    <row r="1" spans="1:1" s="10" customFormat="1" ht="19.5" customHeight="1">
      <c r="A1" s="10" t="s">
        <v>9</v>
      </c>
    </row>
    <row r="2" spans="1:1" ht="20" customHeight="1">
      <c r="A2" s="12" t="s">
        <v>23</v>
      </c>
    </row>
    <row r="3" spans="1:1" ht="20" customHeight="1">
      <c r="A3" s="11" t="s">
        <v>24</v>
      </c>
    </row>
    <row r="4" spans="1:1" ht="20" customHeight="1">
      <c r="A4" s="12" t="s">
        <v>25</v>
      </c>
    </row>
    <row r="5" spans="1:1" ht="20" customHeight="1">
      <c r="A5" s="11" t="s">
        <v>26</v>
      </c>
    </row>
    <row r="6" spans="1:1">
      <c r="A6" s="11" t="s">
        <v>10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>
    <pageSetUpPr fitToPage="1"/>
  </sheetPr>
  <dimension ref="A1:I29"/>
  <sheetViews>
    <sheetView zoomScale="85" workbookViewId="0">
      <pane ySplit="3" topLeftCell="A4" activePane="bottomLeft" state="frozen"/>
      <selection pane="bottomLeft" activeCell="B31" sqref="B31"/>
    </sheetView>
  </sheetViews>
  <sheetFormatPr baseColWidth="10" defaultRowHeight="12" x14ac:dyDescent="0"/>
  <cols>
    <col min="1" max="1" width="15.1640625" customWidth="1"/>
    <col min="3" max="3" width="14.1640625" style="2" customWidth="1"/>
    <col min="4" max="4" width="10.83203125" style="2"/>
    <col min="5" max="5" width="15.6640625" style="2" customWidth="1"/>
    <col min="6" max="6" width="12.6640625" style="2" customWidth="1"/>
    <col min="7" max="7" width="20" style="2" bestFit="1" customWidth="1"/>
    <col min="8" max="8" width="17" style="2" customWidth="1"/>
  </cols>
  <sheetData>
    <row r="1" spans="1:9" ht="31.5" customHeight="1">
      <c r="A1" s="21" t="s">
        <v>38</v>
      </c>
      <c r="B1" s="22"/>
      <c r="C1" s="22"/>
      <c r="D1" s="22"/>
      <c r="E1" s="22"/>
      <c r="F1" s="22"/>
      <c r="G1" s="22"/>
      <c r="H1" s="22"/>
      <c r="I1" s="22"/>
    </row>
    <row r="3" spans="1:9" s="1" customFormat="1" ht="27" customHeight="1">
      <c r="A3" s="15" t="s">
        <v>7</v>
      </c>
      <c r="B3" s="18" t="s">
        <v>8</v>
      </c>
      <c r="C3" s="5" t="s">
        <v>0</v>
      </c>
      <c r="D3" s="6" t="s">
        <v>1</v>
      </c>
      <c r="E3" s="5" t="s">
        <v>2</v>
      </c>
      <c r="F3" s="6" t="s">
        <v>3</v>
      </c>
      <c r="G3" s="5" t="s">
        <v>4</v>
      </c>
      <c r="H3" s="6" t="s">
        <v>5</v>
      </c>
      <c r="I3" s="7" t="s">
        <v>6</v>
      </c>
    </row>
    <row r="4" spans="1:9" s="3" customFormat="1" ht="15" customHeight="1">
      <c r="A4" s="16" t="s">
        <v>11</v>
      </c>
      <c r="B4" s="19">
        <v>2011</v>
      </c>
      <c r="C4" s="17">
        <v>2175</v>
      </c>
      <c r="D4" s="8">
        <v>108.75</v>
      </c>
      <c r="E4" s="4">
        <v>2349</v>
      </c>
      <c r="F4" s="8">
        <v>469.8</v>
      </c>
      <c r="G4" s="4">
        <v>277</v>
      </c>
      <c r="H4" s="8">
        <v>138.5</v>
      </c>
      <c r="I4" s="9">
        <f>D4+F4+H4</f>
        <v>717.05</v>
      </c>
    </row>
    <row r="5" spans="1:9" s="3" customFormat="1" ht="15" customHeight="1">
      <c r="A5" s="16" t="s">
        <v>12</v>
      </c>
      <c r="B5" s="19">
        <v>2011</v>
      </c>
      <c r="C5" s="17">
        <v>3008</v>
      </c>
      <c r="D5" s="8">
        <v>150.4</v>
      </c>
      <c r="E5" s="4">
        <v>3276</v>
      </c>
      <c r="F5" s="8">
        <v>655.20000000000005</v>
      </c>
      <c r="G5" s="4">
        <v>405</v>
      </c>
      <c r="H5" s="8">
        <v>202.5</v>
      </c>
      <c r="I5" s="9">
        <f t="shared" ref="I5:I29" si="0">D5+F5+H5</f>
        <v>1008.1</v>
      </c>
    </row>
    <row r="6" spans="1:9" s="3" customFormat="1" ht="15" customHeight="1">
      <c r="A6" s="16" t="s">
        <v>13</v>
      </c>
      <c r="B6" s="19">
        <v>2011</v>
      </c>
      <c r="C6" s="17">
        <v>3049</v>
      </c>
      <c r="D6" s="8">
        <v>152.44999999999999</v>
      </c>
      <c r="E6" s="4">
        <v>3754</v>
      </c>
      <c r="F6" s="8">
        <v>750.8</v>
      </c>
      <c r="G6" s="4">
        <v>464</v>
      </c>
      <c r="H6" s="8">
        <v>232</v>
      </c>
      <c r="I6" s="9">
        <f t="shared" si="0"/>
        <v>1135.25</v>
      </c>
    </row>
    <row r="7" spans="1:9" s="3" customFormat="1" ht="15" customHeight="1">
      <c r="A7" s="16" t="s">
        <v>14</v>
      </c>
      <c r="B7" s="19">
        <v>2011</v>
      </c>
      <c r="C7" s="17">
        <v>3344</v>
      </c>
      <c r="D7" s="8">
        <v>167.2</v>
      </c>
      <c r="E7" s="4">
        <v>3825</v>
      </c>
      <c r="F7" s="8">
        <v>765</v>
      </c>
      <c r="G7" s="4">
        <v>425</v>
      </c>
      <c r="H7" s="8">
        <v>212.5</v>
      </c>
      <c r="I7" s="9">
        <f t="shared" si="0"/>
        <v>1144.7</v>
      </c>
    </row>
    <row r="8" spans="1:9" s="3" customFormat="1" ht="15" customHeight="1">
      <c r="A8" s="16" t="s">
        <v>15</v>
      </c>
      <c r="B8" s="19">
        <v>2011</v>
      </c>
      <c r="C8" s="17">
        <v>3858</v>
      </c>
      <c r="D8" s="8">
        <v>192.9</v>
      </c>
      <c r="E8" s="4">
        <v>4237</v>
      </c>
      <c r="F8" s="8">
        <v>847.4</v>
      </c>
      <c r="G8" s="4">
        <v>572</v>
      </c>
      <c r="H8" s="8">
        <v>286</v>
      </c>
      <c r="I8" s="9">
        <f t="shared" si="0"/>
        <v>1326.3</v>
      </c>
    </row>
    <row r="9" spans="1:9" s="3" customFormat="1" ht="15" customHeight="1">
      <c r="A9" s="16" t="s">
        <v>16</v>
      </c>
      <c r="B9" s="19">
        <v>2011</v>
      </c>
      <c r="C9" s="17">
        <v>3856</v>
      </c>
      <c r="D9" s="8">
        <v>192.8</v>
      </c>
      <c r="E9" s="4">
        <v>4621</v>
      </c>
      <c r="F9" s="8">
        <v>924.2</v>
      </c>
      <c r="G9" s="4">
        <v>585</v>
      </c>
      <c r="H9" s="8">
        <v>292.5</v>
      </c>
      <c r="I9" s="9">
        <f t="shared" si="0"/>
        <v>1409.5</v>
      </c>
    </row>
    <row r="10" spans="1:9" s="3" customFormat="1" ht="15" customHeight="1">
      <c r="A10" s="16" t="s">
        <v>17</v>
      </c>
      <c r="B10" s="19">
        <v>2011</v>
      </c>
      <c r="C10" s="17">
        <v>3901</v>
      </c>
      <c r="D10" s="8">
        <v>195.05</v>
      </c>
      <c r="E10" s="4">
        <v>4122</v>
      </c>
      <c r="F10" s="8">
        <v>824.4</v>
      </c>
      <c r="G10" s="4">
        <v>642</v>
      </c>
      <c r="H10" s="8">
        <v>321</v>
      </c>
      <c r="I10" s="9">
        <f t="shared" si="0"/>
        <v>1340.45</v>
      </c>
    </row>
    <row r="11" spans="1:9" s="3" customFormat="1" ht="15" customHeight="1">
      <c r="A11" s="16" t="s">
        <v>18</v>
      </c>
      <c r="B11" s="19">
        <v>2011</v>
      </c>
      <c r="C11" s="17">
        <v>1543</v>
      </c>
      <c r="D11" s="8">
        <v>77.150000000000006</v>
      </c>
      <c r="E11" s="4">
        <v>664</v>
      </c>
      <c r="F11" s="8">
        <v>132.80000000000001</v>
      </c>
      <c r="G11" s="4">
        <v>154</v>
      </c>
      <c r="H11" s="8">
        <v>77</v>
      </c>
      <c r="I11" s="9">
        <f t="shared" si="0"/>
        <v>286.95000000000005</v>
      </c>
    </row>
    <row r="12" spans="1:9" s="3" customFormat="1" ht="15" customHeight="1">
      <c r="A12" s="16" t="s">
        <v>19</v>
      </c>
      <c r="B12" s="19">
        <v>2011</v>
      </c>
      <c r="C12" s="17">
        <v>3742</v>
      </c>
      <c r="D12" s="8">
        <v>187.1</v>
      </c>
      <c r="E12" s="4">
        <v>4020</v>
      </c>
      <c r="F12" s="8">
        <v>804</v>
      </c>
      <c r="G12" s="4">
        <v>612</v>
      </c>
      <c r="H12" s="8">
        <v>306</v>
      </c>
      <c r="I12" s="9">
        <f t="shared" si="0"/>
        <v>1297.0999999999999</v>
      </c>
    </row>
    <row r="13" spans="1:9" s="3" customFormat="1" ht="15" customHeight="1">
      <c r="A13" s="16" t="s">
        <v>20</v>
      </c>
      <c r="B13" s="19">
        <v>2011</v>
      </c>
      <c r="C13" s="17">
        <v>4095</v>
      </c>
      <c r="D13" s="8">
        <v>204.75</v>
      </c>
      <c r="E13" s="4">
        <v>3829</v>
      </c>
      <c r="F13" s="8">
        <v>765.8</v>
      </c>
      <c r="G13" s="4">
        <v>627</v>
      </c>
      <c r="H13" s="8">
        <v>313.5</v>
      </c>
      <c r="I13" s="9">
        <f t="shared" si="0"/>
        <v>1284.05</v>
      </c>
    </row>
    <row r="14" spans="1:9" s="3" customFormat="1" ht="15" customHeight="1">
      <c r="A14" s="16" t="s">
        <v>21</v>
      </c>
      <c r="B14" s="19">
        <v>2011</v>
      </c>
      <c r="C14" s="17">
        <v>6225</v>
      </c>
      <c r="D14" s="8">
        <v>311.25</v>
      </c>
      <c r="E14" s="4">
        <v>4816</v>
      </c>
      <c r="F14" s="8">
        <v>963.2</v>
      </c>
      <c r="G14" s="4">
        <v>1055</v>
      </c>
      <c r="H14" s="8">
        <v>527.5</v>
      </c>
      <c r="I14" s="9">
        <f t="shared" si="0"/>
        <v>1801.95</v>
      </c>
    </row>
    <row r="15" spans="1:9" s="3" customFormat="1" ht="15" customHeight="1">
      <c r="A15" s="16" t="s">
        <v>22</v>
      </c>
      <c r="B15" s="19">
        <v>2011</v>
      </c>
      <c r="C15" s="17">
        <v>6514</v>
      </c>
      <c r="D15" s="8">
        <v>325.7</v>
      </c>
      <c r="E15" s="4">
        <v>5855</v>
      </c>
      <c r="F15" s="8">
        <v>1171</v>
      </c>
      <c r="G15" s="4">
        <v>1221</v>
      </c>
      <c r="H15" s="8">
        <v>610.5</v>
      </c>
      <c r="I15" s="9">
        <f t="shared" si="0"/>
        <v>2107.1999999999998</v>
      </c>
    </row>
    <row r="16" spans="1:9" s="3" customFormat="1" ht="15" customHeight="1">
      <c r="A16" s="16" t="s">
        <v>11</v>
      </c>
      <c r="B16" s="19">
        <v>2012</v>
      </c>
      <c r="C16" s="17">
        <v>2310</v>
      </c>
      <c r="D16" s="8">
        <v>115.5</v>
      </c>
      <c r="E16" s="4">
        <v>2528</v>
      </c>
      <c r="F16" s="8">
        <v>505.6</v>
      </c>
      <c r="G16" s="4">
        <v>305</v>
      </c>
      <c r="H16" s="8">
        <v>152.5</v>
      </c>
      <c r="I16" s="9">
        <f t="shared" si="0"/>
        <v>773.6</v>
      </c>
    </row>
    <row r="17" spans="1:9" s="3" customFormat="1" ht="15" customHeight="1">
      <c r="A17" s="16" t="s">
        <v>12</v>
      </c>
      <c r="B17" s="19">
        <v>2012</v>
      </c>
      <c r="C17" s="17">
        <v>3145</v>
      </c>
      <c r="D17" s="8">
        <v>157.25</v>
      </c>
      <c r="E17" s="4">
        <v>3740</v>
      </c>
      <c r="F17" s="8">
        <v>748</v>
      </c>
      <c r="G17" s="4">
        <v>528</v>
      </c>
      <c r="H17" s="8">
        <v>264</v>
      </c>
      <c r="I17" s="9">
        <f t="shared" si="0"/>
        <v>1169.25</v>
      </c>
    </row>
    <row r="18" spans="1:9" s="3" customFormat="1" ht="15" customHeight="1">
      <c r="A18" s="16" t="s">
        <v>13</v>
      </c>
      <c r="B18" s="19">
        <v>2012</v>
      </c>
      <c r="C18" s="17">
        <v>3358</v>
      </c>
      <c r="D18" s="8">
        <v>167.9</v>
      </c>
      <c r="E18" s="4">
        <v>4151</v>
      </c>
      <c r="F18" s="8">
        <v>830.2</v>
      </c>
      <c r="G18" s="4">
        <v>682</v>
      </c>
      <c r="H18" s="8">
        <v>341</v>
      </c>
      <c r="I18" s="9">
        <f t="shared" si="0"/>
        <v>1339.1</v>
      </c>
    </row>
    <row r="19" spans="1:9" s="3" customFormat="1" ht="15" customHeight="1">
      <c r="A19" s="16" t="s">
        <v>14</v>
      </c>
      <c r="B19" s="19">
        <v>2012</v>
      </c>
      <c r="C19" s="17">
        <v>3647</v>
      </c>
      <c r="D19" s="8">
        <v>182.35</v>
      </c>
      <c r="E19" s="4">
        <v>4329</v>
      </c>
      <c r="F19" s="8">
        <v>865.8</v>
      </c>
      <c r="G19" s="4">
        <v>654</v>
      </c>
      <c r="H19" s="8">
        <v>327</v>
      </c>
      <c r="I19" s="9">
        <f t="shared" si="0"/>
        <v>1375.1499999999999</v>
      </c>
    </row>
    <row r="20" spans="1:9" s="3" customFormat="1" ht="15" customHeight="1">
      <c r="A20" s="16" t="s">
        <v>15</v>
      </c>
      <c r="B20" s="19">
        <v>2012</v>
      </c>
      <c r="C20" s="17">
        <v>4350</v>
      </c>
      <c r="D20" s="8">
        <v>217.5</v>
      </c>
      <c r="E20" s="4">
        <v>4492</v>
      </c>
      <c r="F20" s="8">
        <v>898.4</v>
      </c>
      <c r="G20" s="4">
        <v>726</v>
      </c>
      <c r="H20" s="8">
        <v>363</v>
      </c>
      <c r="I20" s="9">
        <f t="shared" si="0"/>
        <v>1478.9</v>
      </c>
    </row>
    <row r="21" spans="1:9" s="3" customFormat="1" ht="15" customHeight="1">
      <c r="A21" s="16" t="s">
        <v>16</v>
      </c>
      <c r="B21" s="19">
        <v>2012</v>
      </c>
      <c r="C21" s="17">
        <v>4224</v>
      </c>
      <c r="D21" s="8">
        <v>211.2</v>
      </c>
      <c r="E21" s="4">
        <v>5614</v>
      </c>
      <c r="F21" s="8">
        <v>1122.8</v>
      </c>
      <c r="G21" s="4">
        <v>755</v>
      </c>
      <c r="H21" s="8">
        <v>377.5</v>
      </c>
      <c r="I21" s="9">
        <f t="shared" si="0"/>
        <v>1711.5</v>
      </c>
    </row>
    <row r="22" spans="1:9" s="3" customFormat="1" ht="15" customHeight="1">
      <c r="A22" s="16" t="s">
        <v>17</v>
      </c>
      <c r="B22" s="19">
        <v>2012</v>
      </c>
      <c r="C22" s="17">
        <v>4096</v>
      </c>
      <c r="D22" s="8">
        <v>204.8</v>
      </c>
      <c r="E22" s="4">
        <v>4568</v>
      </c>
      <c r="F22" s="8">
        <v>913.6</v>
      </c>
      <c r="G22" s="4">
        <v>788</v>
      </c>
      <c r="H22" s="8">
        <v>394</v>
      </c>
      <c r="I22" s="9">
        <f t="shared" si="0"/>
        <v>1512.4</v>
      </c>
    </row>
    <row r="23" spans="1:9" s="3" customFormat="1" ht="15" customHeight="1">
      <c r="A23" s="16" t="s">
        <v>18</v>
      </c>
      <c r="B23" s="19">
        <v>2012</v>
      </c>
      <c r="C23" s="17">
        <v>5134</v>
      </c>
      <c r="D23" s="8">
        <v>256.7</v>
      </c>
      <c r="E23" s="4">
        <v>706</v>
      </c>
      <c r="F23" s="8">
        <v>141.19999999999999</v>
      </c>
      <c r="G23" s="4">
        <v>299</v>
      </c>
      <c r="H23" s="8">
        <v>149.5</v>
      </c>
      <c r="I23" s="9">
        <f t="shared" si="0"/>
        <v>547.4</v>
      </c>
    </row>
    <row r="24" spans="1:9" s="3" customFormat="1" ht="15" customHeight="1">
      <c r="A24" s="16" t="s">
        <v>19</v>
      </c>
      <c r="B24" s="19">
        <v>2012</v>
      </c>
      <c r="C24" s="17">
        <v>3957</v>
      </c>
      <c r="D24" s="8">
        <v>197.85</v>
      </c>
      <c r="E24" s="4">
        <v>4342</v>
      </c>
      <c r="F24" s="8">
        <v>868.4</v>
      </c>
      <c r="G24" s="4">
        <v>856</v>
      </c>
      <c r="H24" s="8">
        <v>428</v>
      </c>
      <c r="I24" s="9">
        <f t="shared" si="0"/>
        <v>1494.25</v>
      </c>
    </row>
    <row r="25" spans="1:9" s="3" customFormat="1" ht="15" customHeight="1">
      <c r="A25" s="16" t="s">
        <v>20</v>
      </c>
      <c r="B25" s="19">
        <v>2012</v>
      </c>
      <c r="C25" s="17">
        <v>4511</v>
      </c>
      <c r="D25" s="8">
        <v>225.55</v>
      </c>
      <c r="E25" s="4">
        <v>4154</v>
      </c>
      <c r="F25" s="8">
        <v>830.8</v>
      </c>
      <c r="G25" s="4">
        <v>913</v>
      </c>
      <c r="H25" s="8">
        <v>456.5</v>
      </c>
      <c r="I25" s="9">
        <f t="shared" si="0"/>
        <v>1512.85</v>
      </c>
    </row>
    <row r="26" spans="1:9" s="3" customFormat="1" ht="15" customHeight="1">
      <c r="A26" s="16" t="s">
        <v>21</v>
      </c>
      <c r="B26" s="19">
        <v>2012</v>
      </c>
      <c r="C26" s="17">
        <v>6884</v>
      </c>
      <c r="D26" s="8">
        <v>344.2</v>
      </c>
      <c r="E26" s="4">
        <v>5248</v>
      </c>
      <c r="F26" s="8">
        <v>1049.5999999999999</v>
      </c>
      <c r="G26" s="4">
        <v>1379</v>
      </c>
      <c r="H26" s="8">
        <v>689.5</v>
      </c>
      <c r="I26" s="9">
        <f t="shared" si="0"/>
        <v>2083.3000000000002</v>
      </c>
    </row>
    <row r="27" spans="1:9" s="3" customFormat="1" ht="15" customHeight="1">
      <c r="A27" s="16" t="s">
        <v>22</v>
      </c>
      <c r="B27" s="19">
        <v>2012</v>
      </c>
      <c r="C27" s="17">
        <v>7154</v>
      </c>
      <c r="D27" s="8">
        <v>357.7</v>
      </c>
      <c r="E27" s="4">
        <v>6143</v>
      </c>
      <c r="F27" s="8">
        <v>1228.5999999999999</v>
      </c>
      <c r="G27" s="4">
        <v>1740</v>
      </c>
      <c r="H27" s="8">
        <v>870</v>
      </c>
      <c r="I27" s="9">
        <f t="shared" si="0"/>
        <v>2456.3000000000002</v>
      </c>
    </row>
    <row r="28" spans="1:9" s="3" customFormat="1" ht="15" customHeight="1">
      <c r="A28" s="16" t="s">
        <v>11</v>
      </c>
      <c r="B28" s="19">
        <v>2013</v>
      </c>
      <c r="C28" s="17">
        <v>2519</v>
      </c>
      <c r="D28" s="8">
        <v>125.95</v>
      </c>
      <c r="E28" s="4">
        <v>2866</v>
      </c>
      <c r="F28" s="8">
        <v>573.20000000000005</v>
      </c>
      <c r="G28" s="4">
        <v>482</v>
      </c>
      <c r="H28" s="8">
        <v>241</v>
      </c>
      <c r="I28" s="9">
        <f t="shared" si="0"/>
        <v>940.15000000000009</v>
      </c>
    </row>
    <row r="29" spans="1:9" s="3" customFormat="1" ht="15" customHeight="1">
      <c r="A29" s="16" t="s">
        <v>12</v>
      </c>
      <c r="B29" s="19">
        <v>2013</v>
      </c>
      <c r="C29" s="17">
        <v>3442</v>
      </c>
      <c r="D29" s="8">
        <v>172.1</v>
      </c>
      <c r="E29" s="4">
        <v>3917</v>
      </c>
      <c r="F29" s="8">
        <v>783.4</v>
      </c>
      <c r="G29" s="4">
        <v>638</v>
      </c>
      <c r="H29" s="8">
        <v>319</v>
      </c>
      <c r="I29" s="9">
        <f t="shared" si="0"/>
        <v>1274.5</v>
      </c>
    </row>
  </sheetData>
  <mergeCells count="1">
    <mergeCell ref="A1:I1"/>
  </mergeCells>
  <phoneticPr fontId="5" type="noConversion"/>
  <pageMargins left="0.78740157499999996" right="0.78740157499999996" top="0.984251969" bottom="0.984251969" header="0.4921259845" footer="0.4921259845"/>
  <pageSetup paperSize="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Travail à faire</vt:lpstr>
      <vt:lpstr>Enoncé TCD</vt:lpstr>
      <vt:lpstr>Factures, ordre chronologique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bouquet.</dc:creator>
  <cp:lastModifiedBy>Thierry BAUSER</cp:lastModifiedBy>
  <cp:lastPrinted>2008-04-28T09:51:12Z</cp:lastPrinted>
  <dcterms:created xsi:type="dcterms:W3CDTF">2004-02-19T20:22:16Z</dcterms:created>
  <dcterms:modified xsi:type="dcterms:W3CDTF">2015-01-06T17:27:46Z</dcterms:modified>
</cp:coreProperties>
</file>